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mlouvy 2015" sheetId="1" r:id="rId1"/>
  </sheets>
  <calcPr calcId="125725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<sst xmlns="http://schemas.openxmlformats.org/spreadsheetml/2006/main" count="66" uniqueCount="49">
  <si>
    <t>ABAS ATELIER s.r.o.</t>
  </si>
  <si>
    <t>Michael Allan Mazey</t>
  </si>
  <si>
    <t>Sperling, s.r.o.</t>
  </si>
  <si>
    <t>GfK Czech, s.r.o.</t>
  </si>
  <si>
    <t>CCV, s.r.o.</t>
  </si>
  <si>
    <t>údržba aplikace Víno na dotek</t>
  </si>
  <si>
    <t>INCOMA GfK, s.r.o.</t>
  </si>
  <si>
    <t>Vala Jan</t>
  </si>
  <si>
    <t>marketingové výzkumy 2015</t>
  </si>
  <si>
    <t>Strelička&amp;Partners</t>
  </si>
  <si>
    <t>právní služby Veřejná zakázka</t>
  </si>
  <si>
    <t>Agentura Kunovský</t>
  </si>
  <si>
    <t>Subjekt</t>
  </si>
  <si>
    <t>Účel plnění dle ust. § 31 odst. 4 zákona č. 321/2004 Sb.</t>
  </si>
  <si>
    <t>Max. plnění smlouvy (v Kč)</t>
  </si>
  <si>
    <t>Vyplacená částka (v Kč)</t>
  </si>
  <si>
    <t>Předmět smlouvy</t>
  </si>
  <si>
    <t>realizace expozice ČR na veletrhu Prowein 2015</t>
  </si>
  <si>
    <t>řízené degustace Prowein 2015</t>
  </si>
  <si>
    <t>písm. a)-c)</t>
  </si>
  <si>
    <t>Regionální agrární komora JMK</t>
  </si>
  <si>
    <t>celoroční reklama značky Vína z Moravy, vína z Čech</t>
  </si>
  <si>
    <t xml:space="preserve">písm. a) </t>
  </si>
  <si>
    <t>Svaz vinařů ČR</t>
  </si>
  <si>
    <t>písm. a)</t>
  </si>
  <si>
    <t>písm. a)-b)</t>
  </si>
  <si>
    <t>konzultace, rozvoj aplikace Víno na dotek</t>
  </si>
  <si>
    <t>dodatek k SM/30/14 - výzkum trhu</t>
  </si>
  <si>
    <t xml:space="preserve">zajištění informační činnosti pro vinaře </t>
  </si>
  <si>
    <t>písm. b)</t>
  </si>
  <si>
    <t>měsíční paušál</t>
  </si>
  <si>
    <t>výzkum trhu - Kultura prodeje tuzemských vín v českém retailu</t>
  </si>
  <si>
    <t>prezentace vinařů v rámci projektu Brno - město uprostřed Evropy</t>
  </si>
  <si>
    <t>SNIP &amp; CO, s.r.o.</t>
  </si>
  <si>
    <t>výzkum mezi vinaři - Pozice značky Vína z Moravy, vína z Čech a její vývoj</t>
  </si>
  <si>
    <t>reklama v rámci akce Vinařská 50 Autor Znovín Cup</t>
  </si>
  <si>
    <t>Národní vinařské centrum, o.p.s.</t>
  </si>
  <si>
    <t>FOCUS, Marketing &amp; Social Research</t>
  </si>
  <si>
    <t>medializace vinařské turistiky</t>
  </si>
  <si>
    <t>písm. c)</t>
  </si>
  <si>
    <t>pronájem stanu na akci Brno - město uprostřed Evropy</t>
  </si>
  <si>
    <t>zajištění účasti vín na mezinárodních soutěžích</t>
  </si>
  <si>
    <t>pronájem stanu na akci Jihomoravské dožínky</t>
  </si>
  <si>
    <t>Kancelář Senátu PČR</t>
  </si>
  <si>
    <t>pronájem sálu - Svatomartinské</t>
  </si>
  <si>
    <t>Tisk Centrum s.r.o.</t>
  </si>
  <si>
    <t>tisk propagačních materiálů edice Krajem vína</t>
  </si>
  <si>
    <t>písm. b), c)</t>
  </si>
  <si>
    <t>projekt rozvoje a podpory vinařské turistiky 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</si>
</sst>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3" fontId="0" fillId="0" borderId="0" xfId="0" applyNumberForma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3" fontId="1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3" fontId="2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3" fontId="1" fillId="0" borderId="8" xfId="0" applyNumberFormat="1" applyFont="1" applyFill="1" applyBorder="1" applyAlignment="1">
      <alignment wrapText="1"/>
    </xf>
    <xf numFmtId="3" fontId="1" fillId="0" borderId="9" xfId="0" applyNumberFormat="1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G11" sqref="G11"/>
    </sheetView>
  </sheetViews>
  <sheetFormatPr defaultRowHeight="15"/>
  <cols>
    <col min="1" max="1" width="41" style="1" customWidth="1"/>
    <col min="2" max="2" width="72.42578125" style="1" customWidth="1"/>
    <col min="3" max="3" width="19.42578125" style="1" customWidth="1"/>
    <col min="4" max="4" width="16.42578125" style="3" customWidth="1"/>
    <col min="5" max="5" width="16" style="3" customWidth="1"/>
    <col min="6" max="16384" width="9.140625" style="1"/>
  </cols>
  <sheetData>
    <row r="1" spans="1:5" s="7" customFormat="1" ht="45">
      <c r="A1" s="4" t="s">
        <v>12</v>
      </c>
      <c r="B1" s="5" t="s">
        <v>16</v>
      </c>
      <c r="C1" s="5" t="s">
        <v>13</v>
      </c>
      <c r="D1" s="5" t="s">
        <v>14</v>
      </c>
      <c r="E1" s="6" t="s">
        <v>15</v>
      </c>
    </row>
    <row r="2" spans="1:5" s="12" customFormat="1">
      <c r="A2" s="8" t="s">
        <v>0</v>
      </c>
      <c r="B2" s="9" t="s">
        <v>17</v>
      </c>
      <c r="C2" s="9" t="s">
        <v>19</v>
      </c>
      <c r="D2" s="10">
        <v>725213</v>
      </c>
      <c r="E2" s="11">
        <v>725213</v>
      </c>
    </row>
    <row r="3" spans="1:5" s="12" customFormat="1">
      <c r="A3" s="8" t="s">
        <v>1</v>
      </c>
      <c r="B3" s="9" t="s">
        <v>18</v>
      </c>
      <c r="C3" s="9" t="s">
        <v>19</v>
      </c>
      <c r="D3" s="10">
        <v>10000</v>
      </c>
      <c r="E3" s="11">
        <v>10000</v>
      </c>
    </row>
    <row r="4" spans="1:5" s="12" customFormat="1">
      <c r="A4" s="8" t="s">
        <v>20</v>
      </c>
      <c r="B4" s="9" t="s">
        <v>21</v>
      </c>
      <c r="C4" s="9" t="s">
        <v>22</v>
      </c>
      <c r="D4" s="10">
        <v>250000</v>
      </c>
      <c r="E4" s="11">
        <v>250000</v>
      </c>
    </row>
    <row r="5" spans="1:5" s="12" customFormat="1">
      <c r="A5" s="8" t="s">
        <v>2</v>
      </c>
      <c r="B5" s="9" t="s">
        <v>26</v>
      </c>
      <c r="C5" s="9" t="s">
        <v>25</v>
      </c>
      <c r="D5" s="10"/>
      <c r="E5" s="11">
        <v>133403</v>
      </c>
    </row>
    <row r="6" spans="1:5" s="12" customFormat="1">
      <c r="A6" s="13" t="s">
        <v>3</v>
      </c>
      <c r="B6" s="9" t="s">
        <v>27</v>
      </c>
      <c r="C6" s="9" t="s">
        <v>25</v>
      </c>
      <c r="D6" s="10">
        <f>100000*1.21</f>
        <v>121000</v>
      </c>
      <c r="E6" s="11">
        <v>72600</v>
      </c>
    </row>
    <row r="7" spans="1:5" s="12" customFormat="1">
      <c r="A7" s="8" t="s">
        <v>23</v>
      </c>
      <c r="B7" s="9" t="s">
        <v>28</v>
      </c>
      <c r="C7" s="9" t="s">
        <v>29</v>
      </c>
      <c r="D7" s="10">
        <v>1125000</v>
      </c>
      <c r="E7" s="11">
        <v>750000</v>
      </c>
    </row>
    <row r="8" spans="1:5" s="12" customFormat="1">
      <c r="A8" s="8" t="s">
        <v>4</v>
      </c>
      <c r="B8" s="9" t="s">
        <v>5</v>
      </c>
      <c r="C8" s="9" t="s">
        <v>25</v>
      </c>
      <c r="D8" s="10" t="s">
        <v>30</v>
      </c>
      <c r="E8" s="11">
        <v>193600</v>
      </c>
    </row>
    <row r="9" spans="1:5" s="12" customFormat="1">
      <c r="A9" s="8" t="s">
        <v>6</v>
      </c>
      <c r="B9" s="9" t="s">
        <v>31</v>
      </c>
      <c r="C9" s="9" t="s">
        <v>25</v>
      </c>
      <c r="D9" s="10">
        <v>239580</v>
      </c>
      <c r="E9" s="11">
        <v>239580</v>
      </c>
    </row>
    <row r="10" spans="1:5" s="12" customFormat="1">
      <c r="A10" s="8" t="s">
        <v>33</v>
      </c>
      <c r="B10" s="9" t="s">
        <v>32</v>
      </c>
      <c r="C10" s="9" t="s">
        <v>24</v>
      </c>
      <c r="D10" s="10">
        <v>47190</v>
      </c>
      <c r="E10" s="11">
        <v>47190</v>
      </c>
    </row>
    <row r="11" spans="1:5" s="2" customFormat="1">
      <c r="A11" s="14" t="s">
        <v>36</v>
      </c>
      <c r="B11" s="15" t="s">
        <v>41</v>
      </c>
      <c r="C11" s="15" t="s">
        <v>24</v>
      </c>
      <c r="D11" s="16">
        <v>1300000</v>
      </c>
      <c r="E11" s="17">
        <v>1260678</v>
      </c>
    </row>
    <row r="12" spans="1:5" s="2" customFormat="1">
      <c r="A12" s="14" t="s">
        <v>37</v>
      </c>
      <c r="B12" s="15" t="s">
        <v>34</v>
      </c>
      <c r="C12" s="15" t="s">
        <v>29</v>
      </c>
      <c r="D12" s="16">
        <v>133100</v>
      </c>
      <c r="E12" s="17">
        <v>133100</v>
      </c>
    </row>
    <row r="13" spans="1:5" s="12" customFormat="1">
      <c r="A13" s="8" t="s">
        <v>7</v>
      </c>
      <c r="B13" s="9" t="s">
        <v>35</v>
      </c>
      <c r="C13" s="9" t="s">
        <v>24</v>
      </c>
      <c r="D13" s="10">
        <v>60000</v>
      </c>
      <c r="E13" s="11">
        <v>60000</v>
      </c>
    </row>
    <row r="14" spans="1:5" s="2" customFormat="1">
      <c r="A14" s="14" t="s">
        <v>37</v>
      </c>
      <c r="B14" s="15" t="s">
        <v>8</v>
      </c>
      <c r="C14" s="15" t="s">
        <v>29</v>
      </c>
      <c r="D14" s="16">
        <v>981310</v>
      </c>
      <c r="E14" s="17">
        <v>934120</v>
      </c>
    </row>
    <row r="15" spans="1:5" s="2" customFormat="1">
      <c r="A15" s="14" t="s">
        <v>9</v>
      </c>
      <c r="B15" s="15" t="s">
        <v>10</v>
      </c>
      <c r="C15" s="15" t="s">
        <v>19</v>
      </c>
      <c r="D15" s="16">
        <v>302500</v>
      </c>
      <c r="E15" s="17">
        <v>144595</v>
      </c>
    </row>
    <row r="16" spans="1:5" s="12" customFormat="1">
      <c r="A16" s="14" t="s">
        <v>36</v>
      </c>
      <c r="B16" s="9" t="s">
        <v>38</v>
      </c>
      <c r="C16" s="9" t="s">
        <v>39</v>
      </c>
      <c r="D16" s="10">
        <v>601626</v>
      </c>
      <c r="E16" s="11">
        <v>601626</v>
      </c>
    </row>
    <row r="17" spans="1:5" s="12" customFormat="1">
      <c r="A17" s="8" t="s">
        <v>11</v>
      </c>
      <c r="B17" s="9" t="s">
        <v>40</v>
      </c>
      <c r="C17" s="9" t="s">
        <v>24</v>
      </c>
      <c r="D17" s="10">
        <v>19723</v>
      </c>
      <c r="E17" s="11">
        <v>19723</v>
      </c>
    </row>
    <row r="18" spans="1:5" s="12" customFormat="1">
      <c r="A18" s="8" t="s">
        <v>11</v>
      </c>
      <c r="B18" s="9" t="s">
        <v>42</v>
      </c>
      <c r="C18" s="9" t="s">
        <v>24</v>
      </c>
      <c r="D18" s="10">
        <v>19723</v>
      </c>
      <c r="E18" s="11">
        <v>19723</v>
      </c>
    </row>
    <row r="19" spans="1:5" s="12" customFormat="1">
      <c r="A19" s="8" t="s">
        <v>43</v>
      </c>
      <c r="B19" s="9" t="s">
        <v>44</v>
      </c>
      <c r="C19" s="9" t="s">
        <v>24</v>
      </c>
      <c r="D19" s="10">
        <v>86000</v>
      </c>
      <c r="E19" s="11">
        <v>86000</v>
      </c>
    </row>
    <row r="20" spans="1:5" s="12" customFormat="1">
      <c r="A20" s="8" t="s">
        <v>45</v>
      </c>
      <c r="B20" s="9" t="s">
        <v>46</v>
      </c>
      <c r="C20" s="9" t="s">
        <v>47</v>
      </c>
      <c r="D20" s="10">
        <v>908779</v>
      </c>
      <c r="E20" s="11">
        <v>908779</v>
      </c>
    </row>
    <row r="21" spans="1:5" s="12" customFormat="1" ht="15.75" thickBot="1">
      <c r="A21" s="18" t="s">
        <v>36</v>
      </c>
      <c r="B21" s="19" t="s">
        <v>48</v>
      </c>
      <c r="C21" s="19" t="s">
        <v>39</v>
      </c>
      <c r="D21" s="20">
        <v>1143644</v>
      </c>
      <c r="E21" s="21">
        <v>829213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smlouvy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2016-05-06T10:17:46Z</dcterms:modified>
</cp:coreProperties>
</file>